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<sst xmlns="http://schemas.openxmlformats.org/spreadsheetml/2006/main" count="68" uniqueCount="66">
  <si>
    <t xml:space="preserve">Предварительное предложение </t>
  </si>
  <si>
    <t>заказчик:</t>
  </si>
  <si>
    <t>порц.</t>
  </si>
  <si>
    <t>Рыбная тарелка из своей коптильни</t>
  </si>
  <si>
    <t>•   Десерт</t>
  </si>
  <si>
    <t>•   Напитки</t>
  </si>
  <si>
    <t>чай /кофе</t>
  </si>
  <si>
    <t>банкетное обслуживание</t>
  </si>
  <si>
    <t>Ждем Ваши комментарии.</t>
  </si>
  <si>
    <t>С уважением, дачник со стажем</t>
  </si>
  <si>
    <t>Юрий Попков</t>
  </si>
  <si>
    <t>Фруктовая ваза</t>
  </si>
  <si>
    <t>Свежие овощи крупной нарезки</t>
  </si>
  <si>
    <t>(скидка не распространяется)</t>
  </si>
  <si>
    <t>•   W.D. (встреча гостей)</t>
  </si>
  <si>
    <t>Канапе с дыней и пармой</t>
  </si>
  <si>
    <t>Канапе с сыром и виноградом</t>
  </si>
  <si>
    <t>на шпажках</t>
  </si>
  <si>
    <t>Канапе с черри-томатом и мацареллой</t>
  </si>
  <si>
    <t>Канапе с крутоном и красной икрой</t>
  </si>
  <si>
    <t>Тарталетка с салатом "Оливия"</t>
  </si>
  <si>
    <t>тел.:   +7</t>
  </si>
  <si>
    <t xml:space="preserve">e-mail:    </t>
  </si>
  <si>
    <t>2011 г.</t>
  </si>
  <si>
    <t>начало в ??:00   окончание в ??:00</t>
  </si>
  <si>
    <r>
      <t xml:space="preserve">для бронирования даты и фиксирования цен и условий необходимо внести предоплату </t>
    </r>
    <r>
      <rPr>
        <b/>
        <sz val="14"/>
        <color indexed="8"/>
        <rFont val="Calibri"/>
        <family val="2"/>
      </rPr>
      <t>10%</t>
    </r>
  </si>
  <si>
    <t>тел.:   +7 963 312 1333</t>
  </si>
  <si>
    <t>тел.:   +7 921 946 7436</t>
  </si>
  <si>
    <t>гр.</t>
  </si>
  <si>
    <t>Ассорти Дачных сыров</t>
  </si>
  <si>
    <t xml:space="preserve">Тарталетка с салатом из куриного филе и шампиньонов </t>
  </si>
  <si>
    <t>свежих томатов и паприки, отварного картофеля и зелёного горошка</t>
  </si>
  <si>
    <t>Заправлен Дачным майонезом</t>
  </si>
  <si>
    <t xml:space="preserve">Салат "Фиолетовая Мимоза" </t>
  </si>
  <si>
    <t>салат приготовлен из красной рыбы, трюфельного картофеля,</t>
  </si>
  <si>
    <t>зелёного яблока, моркови, яиц и репчатого лука с чесноком</t>
  </si>
  <si>
    <t>Заправлен Дачным Майонезом</t>
  </si>
  <si>
    <t>салат приготовлен по рецепту домашнего "Оливье"</t>
  </si>
  <si>
    <t>с добавлением груши Конференц</t>
  </si>
  <si>
    <t>Канапе с оливкой и корнишоном</t>
  </si>
  <si>
    <t>Рулеты из ветчины с сыром и чесноком (6 шт.)</t>
  </si>
  <si>
    <t>•   Горячее блюдо  (в шафендише)</t>
  </si>
  <si>
    <t>шашлычки из куриного филе</t>
  </si>
  <si>
    <t>шашлычки из трески в беконе</t>
  </si>
  <si>
    <t>шашлычки из сердечек индейки</t>
  </si>
  <si>
    <t>шашлычки из овощей гриль</t>
  </si>
  <si>
    <t xml:space="preserve">соус в стол </t>
  </si>
  <si>
    <t>Ворчестер (к рыбе)</t>
  </si>
  <si>
    <t>Аджика (к птице и мясу)</t>
  </si>
  <si>
    <t>вес:</t>
  </si>
  <si>
    <t>Ассорти колбас</t>
  </si>
  <si>
    <t>(Тирамису, Чиз-Кейк, Медово-Творожный, Наполеон, Медовик,</t>
  </si>
  <si>
    <t>Графские развалины, Птичье молоко, Бисквитный, Безе, Карамельно-банановый,</t>
  </si>
  <si>
    <t>Клубнично-сливочный, Шоколадно-вишневый….)</t>
  </si>
  <si>
    <t>ПРОБКОВЫЙ СБОР</t>
  </si>
  <si>
    <t>АРЕНДА</t>
  </si>
  <si>
    <t>ИТОГО:</t>
  </si>
  <si>
    <t>e-mail:   d-a-c-h-a@inbox.ru</t>
  </si>
  <si>
    <t>1'270руб./персону</t>
  </si>
  <si>
    <t>вариант с горячим блюдом</t>
  </si>
  <si>
    <t>по проведению ФУРШЕТА на 100pers.</t>
  </si>
  <si>
    <t>ТОРТ "DachA"</t>
  </si>
  <si>
    <t>1'487гр. / персону</t>
  </si>
  <si>
    <t>Игристое вино</t>
  </si>
  <si>
    <t>•   Закуски</t>
  </si>
  <si>
    <t>ДАННЫЙ ВАРИАНТ МОЖЕТ БЫТЬ РАССЧИТАН НА ВАШЕ КОЛИЧЕСТВО ГОСТЕЙ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</si>
</sst>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6" fontId="0" fillId="0" borderId="0" xfId="0" applyNumberFormat="1" applyAlignment="1">
      <alignment/>
    </xf>
    <xf numFmtId="0" fontId="34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6" fontId="44" fillId="0" borderId="0" xfId="0" applyNumberFormat="1" applyFont="1" applyAlignment="1">
      <alignment/>
    </xf>
    <xf numFmtId="9" fontId="43" fillId="0" borderId="0" xfId="0" applyNumberFormat="1" applyFont="1" applyAlignment="1">
      <alignment/>
    </xf>
    <xf numFmtId="6" fontId="3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6" fontId="4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9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6" fontId="47" fillId="33" borderId="0" xfId="0" applyNumberFormat="1" applyFont="1" applyFill="1" applyAlignment="1">
      <alignment horizontal="right"/>
    </xf>
    <xf numFmtId="0" fontId="45" fillId="0" borderId="0" xfId="0" applyFont="1" applyAlignment="1">
      <alignment horizontal="left"/>
    </xf>
    <xf numFmtId="3" fontId="34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46" fillId="11" borderId="0" xfId="0" applyFont="1" applyFill="1" applyAlignment="1">
      <alignment/>
    </xf>
    <xf numFmtId="0" fontId="46" fillId="11" borderId="0" xfId="0" applyFont="1" applyFill="1" applyAlignment="1">
      <alignment horizontal="left"/>
    </xf>
    <xf numFmtId="9" fontId="46" fillId="11" borderId="0" xfId="0" applyNumberFormat="1" applyFont="1" applyFill="1" applyAlignment="1">
      <alignment/>
    </xf>
    <xf numFmtId="6" fontId="46" fillId="11" borderId="0" xfId="0" applyNumberFormat="1" applyFont="1" applyFill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42" applyFont="1" applyAlignment="1" applyProtection="1">
      <alignment horizontal="left"/>
      <protection/>
    </xf>
    <xf numFmtId="3" fontId="0" fillId="0" borderId="0" xfId="0" applyNumberFormat="1" applyAlignment="1">
      <alignment horizontal="left"/>
    </xf>
    <xf numFmtId="0" fontId="48" fillId="11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0" fillId="11" borderId="0" xfId="0" applyFill="1" applyAlignment="1">
      <alignment/>
    </xf>
    <xf numFmtId="0" fontId="45" fillId="11" borderId="0" xfId="0" applyFont="1" applyFill="1" applyAlignment="1">
      <alignment/>
    </xf>
    <xf numFmtId="0" fontId="34" fillId="11" borderId="0" xfId="0" applyFont="1" applyFill="1" applyAlignment="1">
      <alignment horizontal="center"/>
    </xf>
    <xf numFmtId="0" fontId="46" fillId="35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havspb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43">
      <selection activeCell="Q65" sqref="Q65"/>
    </sheetView>
  </sheetViews>
  <sheetFormatPr defaultColWidth="9.140625" defaultRowHeight="15"/>
  <cols>
    <col min="5" max="5" width="10.28125" style="0" customWidth="1"/>
    <col min="6" max="6" width="6.7109375" style="0" customWidth="1"/>
    <col min="9" max="9" width="3.57421875" style="0" customWidth="1"/>
    <col min="10" max="10" width="6.421875" style="0" customWidth="1"/>
    <col min="11" max="11" width="4.7109375" style="0" customWidth="1"/>
    <col min="12" max="12" width="12.7109375" style="0" customWidth="1"/>
    <col min="13" max="13" width="3.421875" style="0" customWidth="1"/>
  </cols>
  <sheetData>
    <row r="1" spans="1:13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">
      <c r="A6" s="15"/>
      <c r="B6" s="15"/>
      <c r="C6" s="15"/>
      <c r="D6" s="15"/>
      <c r="E6" s="15"/>
      <c r="F6" s="15"/>
      <c r="G6" s="15"/>
      <c r="H6" s="16" t="s">
        <v>1</v>
      </c>
      <c r="I6" s="16"/>
      <c r="J6" s="61"/>
      <c r="K6" s="61"/>
      <c r="L6" s="61"/>
      <c r="M6" s="17"/>
    </row>
    <row r="7" spans="1:13" ht="15">
      <c r="A7" s="15"/>
      <c r="B7" s="15"/>
      <c r="C7" s="15"/>
      <c r="D7" s="15"/>
      <c r="E7" s="15"/>
      <c r="F7" s="15"/>
      <c r="G7" s="15"/>
      <c r="H7" s="15"/>
      <c r="I7" s="15"/>
      <c r="J7" s="62" t="s">
        <v>21</v>
      </c>
      <c r="K7" s="62"/>
      <c r="L7" s="62"/>
      <c r="M7" s="15"/>
    </row>
    <row r="8" spans="10:12" ht="15">
      <c r="J8" s="18" t="s">
        <v>22</v>
      </c>
      <c r="K8" s="18"/>
      <c r="L8" s="18"/>
    </row>
    <row r="9" spans="1:13" ht="15.75">
      <c r="A9" s="59" t="s">
        <v>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5.75">
      <c r="A10" s="59" t="s">
        <v>60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5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">
      <c r="A12" s="58" t="s">
        <v>23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5">
      <c r="A13" s="58" t="s">
        <v>24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2" ht="15">
      <c r="A14" s="57" t="s">
        <v>59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5">
      <c r="A15" s="51" t="s">
        <v>14</v>
      </c>
      <c r="B15" s="14"/>
      <c r="C15" s="14"/>
      <c r="D15" s="14"/>
      <c r="E15" s="14"/>
      <c r="F15" s="25" t="s">
        <v>28</v>
      </c>
      <c r="G15" s="14"/>
      <c r="H15" s="14"/>
      <c r="I15" s="14"/>
      <c r="J15" s="14"/>
      <c r="K15" s="14"/>
      <c r="L15" s="14"/>
    </row>
    <row r="16" spans="1:14" ht="15">
      <c r="A16" t="s">
        <v>11</v>
      </c>
      <c r="F16" s="3">
        <v>525</v>
      </c>
      <c r="H16" s="4"/>
      <c r="I16" s="53"/>
      <c r="J16" s="21">
        <v>5</v>
      </c>
      <c r="K16" s="53"/>
      <c r="L16" s="4"/>
      <c r="N16" s="30">
        <f>F16*J16</f>
        <v>2625</v>
      </c>
    </row>
    <row r="17" spans="1:14" ht="15">
      <c r="A17" s="55" t="s">
        <v>63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31"/>
    </row>
    <row r="18" spans="1:14" ht="1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N18" s="31"/>
    </row>
    <row r="19" spans="1:14" ht="15">
      <c r="A19" s="51" t="s">
        <v>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31"/>
    </row>
    <row r="20" spans="1:14" ht="15">
      <c r="A20" s="60" t="s">
        <v>15</v>
      </c>
      <c r="B20" s="60"/>
      <c r="C20" s="60"/>
      <c r="D20" s="60"/>
      <c r="E20" s="60"/>
      <c r="F20" s="2">
        <v>20</v>
      </c>
      <c r="H20" s="4"/>
      <c r="I20" s="13"/>
      <c r="J20" s="21">
        <v>50</v>
      </c>
      <c r="K20" s="13"/>
      <c r="L20" s="4"/>
      <c r="N20" s="30">
        <f aca="true" t="shared" si="0" ref="N20:N29">F20*J20</f>
        <v>1000</v>
      </c>
    </row>
    <row r="21" spans="1:14" ht="15">
      <c r="A21" s="60" t="s">
        <v>16</v>
      </c>
      <c r="B21" s="60"/>
      <c r="C21" s="60"/>
      <c r="D21" s="60"/>
      <c r="E21" s="60"/>
      <c r="F21" s="2">
        <v>20</v>
      </c>
      <c r="H21" s="4"/>
      <c r="I21" s="13"/>
      <c r="J21" s="21">
        <v>50</v>
      </c>
      <c r="K21" s="13"/>
      <c r="L21" s="4"/>
      <c r="N21" s="30">
        <f t="shared" si="0"/>
        <v>1000</v>
      </c>
    </row>
    <row r="22" spans="1:14" ht="15">
      <c r="A22" s="19" t="s">
        <v>18</v>
      </c>
      <c r="B22" s="19"/>
      <c r="C22" s="19"/>
      <c r="D22" s="19"/>
      <c r="E22" s="19"/>
      <c r="F22" s="2">
        <v>20</v>
      </c>
      <c r="H22" s="4"/>
      <c r="I22" s="20"/>
      <c r="J22" s="21">
        <v>50</v>
      </c>
      <c r="K22" s="20"/>
      <c r="L22" s="4"/>
      <c r="N22" s="30">
        <f t="shared" si="0"/>
        <v>1000</v>
      </c>
    </row>
    <row r="23" spans="1:14" ht="15">
      <c r="A23" s="19" t="s">
        <v>19</v>
      </c>
      <c r="B23" s="19"/>
      <c r="C23" s="19"/>
      <c r="D23" s="19"/>
      <c r="E23" s="19"/>
      <c r="F23" s="2">
        <v>20</v>
      </c>
      <c r="H23" s="4"/>
      <c r="I23" s="20"/>
      <c r="J23" s="21">
        <v>50</v>
      </c>
      <c r="K23" s="20"/>
      <c r="L23" s="4"/>
      <c r="N23" s="30">
        <f t="shared" si="0"/>
        <v>1000</v>
      </c>
    </row>
    <row r="24" spans="1:14" ht="15">
      <c r="A24" s="26" t="s">
        <v>39</v>
      </c>
      <c r="B24" s="26"/>
      <c r="C24" s="26"/>
      <c r="D24" s="26"/>
      <c r="E24" s="26"/>
      <c r="F24" s="2">
        <v>20</v>
      </c>
      <c r="H24" s="4"/>
      <c r="I24" s="24"/>
      <c r="J24" s="21">
        <v>50</v>
      </c>
      <c r="K24" s="24"/>
      <c r="L24" s="4"/>
      <c r="N24" s="30">
        <f t="shared" si="0"/>
        <v>1000</v>
      </c>
    </row>
    <row r="25" spans="1:14" ht="15">
      <c r="A25" s="60" t="s">
        <v>3</v>
      </c>
      <c r="B25" s="60"/>
      <c r="C25" s="60"/>
      <c r="D25" s="60"/>
      <c r="E25" s="60"/>
      <c r="F25" s="3">
        <v>200</v>
      </c>
      <c r="G25" s="2" t="s">
        <v>17</v>
      </c>
      <c r="H25" s="4"/>
      <c r="I25" s="1"/>
      <c r="J25" s="21">
        <v>5</v>
      </c>
      <c r="K25" s="1"/>
      <c r="L25" s="4"/>
      <c r="N25" s="30">
        <f t="shared" si="0"/>
        <v>1000</v>
      </c>
    </row>
    <row r="26" spans="1:14" ht="15">
      <c r="A26" s="35" t="s">
        <v>50</v>
      </c>
      <c r="B26" s="35"/>
      <c r="C26" s="35"/>
      <c r="D26" s="35"/>
      <c r="E26" s="35"/>
      <c r="F26" s="3">
        <v>200</v>
      </c>
      <c r="G26" s="2" t="s">
        <v>17</v>
      </c>
      <c r="H26" s="4"/>
      <c r="I26" s="34"/>
      <c r="J26" s="21">
        <v>5</v>
      </c>
      <c r="K26" s="34"/>
      <c r="L26" s="4"/>
      <c r="N26" s="30">
        <f>F26*J26</f>
        <v>1000</v>
      </c>
    </row>
    <row r="27" spans="1:14" ht="15">
      <c r="A27" s="18" t="s">
        <v>40</v>
      </c>
      <c r="B27" s="29"/>
      <c r="C27" s="29"/>
      <c r="D27" s="29"/>
      <c r="E27" s="29"/>
      <c r="F27" s="3">
        <v>160</v>
      </c>
      <c r="H27" s="4"/>
      <c r="I27" s="24"/>
      <c r="J27">
        <v>10</v>
      </c>
      <c r="K27" s="24"/>
      <c r="L27" s="4"/>
      <c r="N27" s="30">
        <f t="shared" si="0"/>
        <v>1600</v>
      </c>
    </row>
    <row r="28" spans="1:14" ht="15">
      <c r="A28" s="26" t="s">
        <v>29</v>
      </c>
      <c r="B28" s="26"/>
      <c r="C28" s="26"/>
      <c r="D28" s="26"/>
      <c r="E28" s="26"/>
      <c r="F28" s="3">
        <v>290</v>
      </c>
      <c r="G28" s="2"/>
      <c r="H28" s="4"/>
      <c r="I28" s="24"/>
      <c r="J28" s="21">
        <v>10</v>
      </c>
      <c r="K28" s="24"/>
      <c r="L28" s="4"/>
      <c r="N28" s="30">
        <f t="shared" si="0"/>
        <v>2900</v>
      </c>
    </row>
    <row r="29" spans="1:14" ht="15">
      <c r="A29" t="s">
        <v>20</v>
      </c>
      <c r="F29" s="3">
        <v>50</v>
      </c>
      <c r="H29" s="4"/>
      <c r="I29" s="20"/>
      <c r="J29" s="21">
        <v>50</v>
      </c>
      <c r="K29" s="20"/>
      <c r="L29" s="4"/>
      <c r="N29" s="30">
        <f t="shared" si="0"/>
        <v>2500</v>
      </c>
    </row>
    <row r="30" spans="1:14" ht="9" customHeight="1">
      <c r="A30" s="2" t="s">
        <v>37</v>
      </c>
      <c r="F30" s="3"/>
      <c r="H30" s="4"/>
      <c r="I30" s="24"/>
      <c r="J30" s="21"/>
      <c r="K30" s="24"/>
      <c r="L30" s="4"/>
      <c r="N30" s="31"/>
    </row>
    <row r="31" spans="1:14" ht="9" customHeight="1">
      <c r="A31" s="2" t="s">
        <v>38</v>
      </c>
      <c r="F31" s="3"/>
      <c r="H31" s="4"/>
      <c r="I31" s="24"/>
      <c r="J31" s="21"/>
      <c r="K31" s="24"/>
      <c r="L31" s="4"/>
      <c r="N31" s="31"/>
    </row>
    <row r="32" spans="1:14" ht="14.25" customHeight="1">
      <c r="A32" t="s">
        <v>30</v>
      </c>
      <c r="B32" s="9"/>
      <c r="C32" s="9"/>
      <c r="D32" s="9"/>
      <c r="E32" s="9"/>
      <c r="F32" s="3">
        <v>50</v>
      </c>
      <c r="H32" s="4"/>
      <c r="I32" s="20"/>
      <c r="J32" s="21">
        <v>50</v>
      </c>
      <c r="K32" s="20"/>
      <c r="L32" s="4"/>
      <c r="N32" s="30">
        <f>F32*J32</f>
        <v>2500</v>
      </c>
    </row>
    <row r="33" spans="1:14" ht="9" customHeight="1">
      <c r="A33" s="2" t="s">
        <v>31</v>
      </c>
      <c r="B33" s="2"/>
      <c r="C33" s="2"/>
      <c r="D33" s="2"/>
      <c r="E33" s="9"/>
      <c r="F33" s="9"/>
      <c r="J33" s="21"/>
      <c r="N33" s="31"/>
    </row>
    <row r="34" spans="1:14" ht="9" customHeight="1">
      <c r="A34" s="2" t="s">
        <v>32</v>
      </c>
      <c r="B34" s="2"/>
      <c r="C34" s="2"/>
      <c r="D34" s="2"/>
      <c r="J34" s="21"/>
      <c r="N34" s="31"/>
    </row>
    <row r="35" spans="1:14" ht="12.75" customHeight="1">
      <c r="A35" s="9" t="s">
        <v>33</v>
      </c>
      <c r="B35" s="2"/>
      <c r="C35" s="2"/>
      <c r="D35" s="2"/>
      <c r="F35" s="3">
        <v>50</v>
      </c>
      <c r="H35" s="4"/>
      <c r="I35" s="24"/>
      <c r="J35" s="21">
        <v>50</v>
      </c>
      <c r="K35" s="24"/>
      <c r="L35" s="4"/>
      <c r="N35" s="30">
        <f>F35*J35</f>
        <v>2500</v>
      </c>
    </row>
    <row r="36" spans="1:14" ht="12.75" customHeight="1">
      <c r="A36" s="2" t="s">
        <v>34</v>
      </c>
      <c r="B36" s="2"/>
      <c r="C36" s="2"/>
      <c r="D36" s="2"/>
      <c r="J36" s="21"/>
      <c r="N36" s="31"/>
    </row>
    <row r="37" spans="1:14" ht="9" customHeight="1">
      <c r="A37" s="2" t="s">
        <v>35</v>
      </c>
      <c r="B37" s="2"/>
      <c r="C37" s="2"/>
      <c r="D37" s="2"/>
      <c r="J37" s="21"/>
      <c r="N37" s="31"/>
    </row>
    <row r="38" spans="1:14" ht="9" customHeight="1">
      <c r="A38" s="2" t="s">
        <v>36</v>
      </c>
      <c r="B38" s="2"/>
      <c r="C38" s="2"/>
      <c r="D38" s="2"/>
      <c r="J38" s="21"/>
      <c r="N38" s="31"/>
    </row>
    <row r="39" spans="1:14" ht="12" customHeight="1">
      <c r="A39" t="s">
        <v>12</v>
      </c>
      <c r="F39" s="3">
        <v>280</v>
      </c>
      <c r="H39" s="4"/>
      <c r="I39" s="7"/>
      <c r="J39" s="21">
        <v>10</v>
      </c>
      <c r="K39" s="7"/>
      <c r="L39" s="4"/>
      <c r="N39" s="30">
        <f>F39*J39</f>
        <v>2800</v>
      </c>
    </row>
    <row r="40" spans="1:14" ht="12" customHeight="1">
      <c r="A40" t="s">
        <v>11</v>
      </c>
      <c r="F40" s="3">
        <v>525</v>
      </c>
      <c r="H40" s="4"/>
      <c r="I40" s="7"/>
      <c r="J40" s="21">
        <v>5</v>
      </c>
      <c r="K40" s="7"/>
      <c r="L40" s="4"/>
      <c r="N40" s="30">
        <f>F40*J40</f>
        <v>2625</v>
      </c>
    </row>
    <row r="41" spans="6:14" ht="12" customHeight="1">
      <c r="F41" s="3"/>
      <c r="H41" s="4"/>
      <c r="I41" s="28"/>
      <c r="J41" s="21"/>
      <c r="K41" s="28"/>
      <c r="L41" s="4"/>
      <c r="N41" s="30"/>
    </row>
    <row r="42" spans="1:14" ht="12" customHeight="1">
      <c r="A42" s="8" t="s">
        <v>41</v>
      </c>
      <c r="B42" s="8"/>
      <c r="C42" s="8"/>
      <c r="D42" s="8"/>
      <c r="E42" s="8"/>
      <c r="F42" s="8"/>
      <c r="G42" s="8"/>
      <c r="H42" s="10"/>
      <c r="I42" s="28"/>
      <c r="J42" s="22"/>
      <c r="K42" s="28"/>
      <c r="L42" s="4"/>
      <c r="N42" s="30"/>
    </row>
    <row r="43" spans="1:14" ht="12.75" customHeight="1">
      <c r="A43" t="s">
        <v>42</v>
      </c>
      <c r="F43" s="3">
        <v>100</v>
      </c>
      <c r="H43" s="4"/>
      <c r="I43" s="28"/>
      <c r="J43" s="21">
        <v>40</v>
      </c>
      <c r="K43" s="28"/>
      <c r="L43" s="4"/>
      <c r="N43" s="30">
        <f>F43*J43</f>
        <v>4000</v>
      </c>
    </row>
    <row r="44" spans="1:14" ht="12.75" customHeight="1">
      <c r="A44" s="9" t="s">
        <v>43</v>
      </c>
      <c r="F44" s="3">
        <v>100</v>
      </c>
      <c r="H44" s="4"/>
      <c r="I44" s="28"/>
      <c r="J44" s="21">
        <v>40</v>
      </c>
      <c r="K44" s="28"/>
      <c r="L44" s="4"/>
      <c r="N44" s="30">
        <f>F44*J44</f>
        <v>4000</v>
      </c>
    </row>
    <row r="45" spans="1:14" ht="12.75" customHeight="1">
      <c r="A45" s="9" t="s">
        <v>44</v>
      </c>
      <c r="F45" s="3">
        <v>100</v>
      </c>
      <c r="H45" s="4"/>
      <c r="I45" s="28"/>
      <c r="J45" s="21">
        <v>40</v>
      </c>
      <c r="K45" s="28"/>
      <c r="L45" s="4"/>
      <c r="N45" s="30">
        <f>F45*J45</f>
        <v>4000</v>
      </c>
    </row>
    <row r="46" spans="1:14" ht="12.75" customHeight="1">
      <c r="A46" s="9" t="s">
        <v>45</v>
      </c>
      <c r="F46" s="3">
        <v>100</v>
      </c>
      <c r="H46" s="4"/>
      <c r="I46" s="28"/>
      <c r="J46" s="21">
        <v>40</v>
      </c>
      <c r="K46" s="28"/>
      <c r="L46" s="4"/>
      <c r="N46" s="30">
        <f>F46*J46</f>
        <v>4000</v>
      </c>
    </row>
    <row r="47" spans="10:14" ht="12" customHeight="1">
      <c r="J47" s="21"/>
      <c r="N47" s="30"/>
    </row>
    <row r="48" spans="1:14" ht="12" customHeight="1">
      <c r="A48" s="5" t="s">
        <v>46</v>
      </c>
      <c r="F48" s="8"/>
      <c r="H48" s="12"/>
      <c r="I48" s="27"/>
      <c r="J48" s="37"/>
      <c r="K48" s="28"/>
      <c r="L48" s="4"/>
      <c r="N48" s="30"/>
    </row>
    <row r="49" spans="1:14" ht="12" customHeight="1">
      <c r="A49" t="s">
        <v>47</v>
      </c>
      <c r="F49" s="3">
        <v>50</v>
      </c>
      <c r="H49" s="4"/>
      <c r="I49" s="28"/>
      <c r="J49" s="21">
        <v>20</v>
      </c>
      <c r="K49" s="28"/>
      <c r="L49" s="4"/>
      <c r="N49" s="30">
        <f>F49*J49</f>
        <v>1000</v>
      </c>
    </row>
    <row r="50" spans="1:14" ht="12" customHeight="1">
      <c r="A50" t="s">
        <v>48</v>
      </c>
      <c r="F50" s="3">
        <v>50</v>
      </c>
      <c r="H50" s="4"/>
      <c r="I50" s="28"/>
      <c r="J50" s="21">
        <v>20</v>
      </c>
      <c r="K50" s="28"/>
      <c r="L50" s="4"/>
      <c r="N50" s="30">
        <f>F50*J50</f>
        <v>1000</v>
      </c>
    </row>
    <row r="51" spans="6:14" ht="12" customHeight="1">
      <c r="F51" s="3"/>
      <c r="H51" s="4"/>
      <c r="I51" s="28"/>
      <c r="J51" s="21"/>
      <c r="K51" s="28"/>
      <c r="L51" s="4"/>
      <c r="N51" s="30"/>
    </row>
    <row r="52" spans="10:14" ht="15">
      <c r="J52" s="21"/>
      <c r="N52" s="31"/>
    </row>
    <row r="53" spans="1:14" ht="14.25" customHeight="1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N53" s="30"/>
    </row>
    <row r="54" spans="1:14" ht="14.25" customHeight="1">
      <c r="A54" s="54" t="s">
        <v>61</v>
      </c>
      <c r="B54" s="54"/>
      <c r="F54" s="2">
        <v>1000</v>
      </c>
      <c r="H54" s="12"/>
      <c r="I54" s="53"/>
      <c r="J54" s="21">
        <v>12</v>
      </c>
      <c r="K54" s="53"/>
      <c r="L54" s="4"/>
      <c r="N54" s="30">
        <f>F54*J54</f>
        <v>12000</v>
      </c>
    </row>
    <row r="55" spans="1:14" ht="14.25" customHeight="1">
      <c r="A55" s="2" t="s">
        <v>51</v>
      </c>
      <c r="N55" s="30"/>
    </row>
    <row r="56" spans="1:14" ht="14.25" customHeight="1">
      <c r="A56" s="2" t="s">
        <v>52</v>
      </c>
      <c r="M56" s="38" t="s">
        <v>49</v>
      </c>
      <c r="N56" s="33">
        <f>SUM(N20:N55)</f>
        <v>54425</v>
      </c>
    </row>
    <row r="57" spans="1:14" ht="14.25" customHeight="1">
      <c r="A57" s="2" t="s">
        <v>53</v>
      </c>
      <c r="M57" s="38"/>
      <c r="N57" s="33"/>
    </row>
    <row r="58" spans="1:14" ht="15">
      <c r="A58" s="5"/>
      <c r="N58" s="31"/>
    </row>
    <row r="59" spans="1:14" ht="15.75">
      <c r="A59" s="64" t="s">
        <v>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N59" s="31"/>
    </row>
    <row r="60" spans="1:14" ht="15">
      <c r="A60" s="60" t="s">
        <v>6</v>
      </c>
      <c r="B60" s="60"/>
      <c r="C60" s="60"/>
      <c r="D60" s="60"/>
      <c r="E60" s="60"/>
      <c r="F60" s="2" t="s">
        <v>2</v>
      </c>
      <c r="H60" s="4"/>
      <c r="I60" s="34"/>
      <c r="J60">
        <v>100</v>
      </c>
      <c r="K60" s="34"/>
      <c r="L60" s="4"/>
      <c r="N60" s="31"/>
    </row>
    <row r="61" spans="1:14" ht="15">
      <c r="A61" s="2"/>
      <c r="L61" s="12"/>
      <c r="M61" s="5"/>
      <c r="N61" s="32"/>
    </row>
    <row r="62" spans="1:14" ht="14.25" customHeight="1">
      <c r="A62" s="2"/>
      <c r="L62" s="12"/>
      <c r="N62" s="31"/>
    </row>
    <row r="63" spans="1:14" ht="12" customHeight="1">
      <c r="A63" s="56" t="s">
        <v>7</v>
      </c>
      <c r="B63" s="56"/>
      <c r="C63" s="56"/>
      <c r="D63" s="56"/>
      <c r="E63" s="56"/>
      <c r="F63" s="6">
        <v>0.1</v>
      </c>
      <c r="L63" s="4"/>
      <c r="N63" s="31"/>
    </row>
    <row r="64" spans="1:14" ht="15">
      <c r="A64" s="2" t="s">
        <v>13</v>
      </c>
      <c r="B64" s="36"/>
      <c r="C64" s="36"/>
      <c r="D64" s="36"/>
      <c r="E64" s="36"/>
      <c r="F64" s="6"/>
      <c r="L64" s="4"/>
      <c r="N64" s="31"/>
    </row>
    <row r="65" spans="1:14" ht="15">
      <c r="A65" s="5" t="s">
        <v>54</v>
      </c>
      <c r="B65" s="36"/>
      <c r="C65" s="36"/>
      <c r="D65" s="36"/>
      <c r="E65" s="36"/>
      <c r="F65" s="6"/>
      <c r="H65" s="4"/>
      <c r="I65" s="34"/>
      <c r="J65">
        <v>100</v>
      </c>
      <c r="K65" s="34"/>
      <c r="L65" s="4"/>
      <c r="N65" s="31"/>
    </row>
    <row r="66" spans="1:14" ht="15">
      <c r="A66" s="5" t="s">
        <v>55</v>
      </c>
      <c r="B66" s="36"/>
      <c r="C66" s="36"/>
      <c r="D66" s="36"/>
      <c r="E66" s="36"/>
      <c r="F66" s="6"/>
      <c r="H66" s="4"/>
      <c r="I66" s="34"/>
      <c r="K66" s="34"/>
      <c r="L66" s="4"/>
      <c r="N66" s="31"/>
    </row>
    <row r="67" spans="1:14" ht="15">
      <c r="A67" s="5"/>
      <c r="B67" s="36"/>
      <c r="C67" s="36"/>
      <c r="D67" s="36"/>
      <c r="E67" s="36"/>
      <c r="F67" s="6"/>
      <c r="H67" s="4"/>
      <c r="I67" s="34"/>
      <c r="K67" s="34"/>
      <c r="L67" s="4"/>
      <c r="N67" s="31"/>
    </row>
    <row r="68" spans="1:14" ht="15">
      <c r="A68" s="2"/>
      <c r="B68" s="36"/>
      <c r="C68" s="36"/>
      <c r="D68" s="36"/>
      <c r="E68" s="36"/>
      <c r="F68" s="6"/>
      <c r="L68" s="4"/>
      <c r="N68" s="32"/>
    </row>
    <row r="69" spans="1:14" ht="18.75">
      <c r="A69" s="47" t="s">
        <v>56</v>
      </c>
      <c r="B69" s="48"/>
      <c r="C69" s="48"/>
      <c r="D69" s="48"/>
      <c r="E69" s="48"/>
      <c r="F69" s="49"/>
      <c r="G69" s="47"/>
      <c r="H69" s="47"/>
      <c r="I69" s="47"/>
      <c r="J69" s="47"/>
      <c r="K69" s="47"/>
      <c r="L69" s="50">
        <v>148700</v>
      </c>
      <c r="M69" s="67"/>
      <c r="N69" s="68"/>
    </row>
    <row r="70" spans="1:14" ht="15">
      <c r="A70" s="2"/>
      <c r="B70" s="36"/>
      <c r="C70" s="36"/>
      <c r="D70" s="36"/>
      <c r="E70" s="36"/>
      <c r="F70" s="6"/>
      <c r="L70" s="23"/>
      <c r="N70" s="66"/>
    </row>
    <row r="71" spans="1:14" ht="18.75">
      <c r="A71" s="39" t="s">
        <v>58</v>
      </c>
      <c r="B71" s="40"/>
      <c r="C71" s="40"/>
      <c r="D71" s="40" t="s">
        <v>62</v>
      </c>
      <c r="E71" s="40"/>
      <c r="F71" s="41"/>
      <c r="G71" s="42"/>
      <c r="H71" s="42"/>
      <c r="I71" s="42"/>
      <c r="J71" s="42"/>
      <c r="K71" s="42"/>
      <c r="L71" s="43"/>
      <c r="M71" s="42"/>
      <c r="N71" s="33"/>
    </row>
    <row r="72" spans="1:14" ht="15">
      <c r="A72" s="2"/>
      <c r="B72" s="44"/>
      <c r="C72" s="44"/>
      <c r="D72" s="44"/>
      <c r="E72" s="44"/>
      <c r="F72" s="11"/>
      <c r="G72" s="2"/>
      <c r="L72" s="23"/>
      <c r="N72" s="65"/>
    </row>
    <row r="73" spans="1:14" ht="18.75">
      <c r="A73" s="70" t="s">
        <v>65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</row>
    <row r="74" spans="1:14" ht="15">
      <c r="A74" s="2"/>
      <c r="B74" s="44"/>
      <c r="C74" s="44"/>
      <c r="D74" s="44"/>
      <c r="E74" s="44"/>
      <c r="F74" s="11"/>
      <c r="G74" s="2"/>
      <c r="L74" s="23"/>
      <c r="N74" s="65"/>
    </row>
    <row r="75" spans="1:14" ht="18.75">
      <c r="A75" s="69" t="s">
        <v>25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2" ht="15">
      <c r="A76" s="57" t="s">
        <v>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8" spans="8:13" ht="15">
      <c r="H78" s="5" t="s">
        <v>9</v>
      </c>
      <c r="I78" s="5"/>
      <c r="J78" s="5"/>
      <c r="K78" s="5"/>
      <c r="L78" s="5"/>
      <c r="M78" s="5"/>
    </row>
    <row r="79" spans="8:13" ht="15">
      <c r="H79" s="5"/>
      <c r="I79" s="5"/>
      <c r="J79" s="5" t="s">
        <v>10</v>
      </c>
      <c r="K79" s="5"/>
      <c r="L79" s="5"/>
      <c r="M79" s="5"/>
    </row>
    <row r="80" spans="8:13" ht="15">
      <c r="H80" s="5"/>
      <c r="I80" s="5"/>
      <c r="J80" s="45" t="s">
        <v>26</v>
      </c>
      <c r="K80" s="5"/>
      <c r="L80" s="5"/>
      <c r="M80" s="5"/>
    </row>
    <row r="81" spans="8:13" ht="15">
      <c r="H81" s="5"/>
      <c r="I81" s="5"/>
      <c r="J81" s="45" t="s">
        <v>27</v>
      </c>
      <c r="K81" s="5"/>
      <c r="L81" s="5"/>
      <c r="M81" s="5"/>
    </row>
    <row r="82" spans="1:13" ht="15">
      <c r="A82" s="46"/>
      <c r="B82" s="46"/>
      <c r="C82" s="46"/>
      <c r="D82" s="46"/>
      <c r="E82" s="46"/>
      <c r="F82" s="46"/>
      <c r="G82" s="46"/>
      <c r="H82" s="46"/>
      <c r="I82" s="46"/>
      <c r="J82" s="46" t="s">
        <v>57</v>
      </c>
      <c r="K82" s="46"/>
      <c r="L82" s="46"/>
      <c r="M82" s="5"/>
    </row>
  </sheetData>
  <sheetProtection/>
  <mergeCells count="18">
    <mergeCell ref="A75:N75"/>
    <mergeCell ref="A73:N73"/>
    <mergeCell ref="A21:E21"/>
    <mergeCell ref="A25:E25"/>
    <mergeCell ref="J6:L6"/>
    <mergeCell ref="J7:L7"/>
    <mergeCell ref="A11:M11"/>
    <mergeCell ref="A60:E60"/>
    <mergeCell ref="A59:K59"/>
    <mergeCell ref="A63:E63"/>
    <mergeCell ref="A76:L76"/>
    <mergeCell ref="A1:M5"/>
    <mergeCell ref="A9:M9"/>
    <mergeCell ref="A10:M10"/>
    <mergeCell ref="A13:M13"/>
    <mergeCell ref="A14:L14"/>
    <mergeCell ref="A12:M12"/>
    <mergeCell ref="A20:E20"/>
  </mergeCells>
  <hyperlinks>
    <hyperlink ref="J79" r:id="rId1" display="www.dachavspb.ru"/>
  </hyperlinks>
  <printOptions/>
  <pageMargins left="0.25" right="0.25" top="0.75" bottom="0.75" header="0.3" footer="0.3"/>
  <pageSetup horizontalDpi="600" verticalDpi="600" orientation="portrait" paperSize="9" scale="72" r:id="rId4"/>
  <legacyDrawing r:id="rId3"/>
  <oleObjects>
    <oleObject progId="CorelDraw.Graphic.13" shapeId="138359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Home</cp:lastModifiedBy>
  <cp:lastPrinted>2011-08-15T15:28:46Z</cp:lastPrinted>
  <dcterms:created xsi:type="dcterms:W3CDTF">2010-07-21T16:49:40Z</dcterms:created>
  <dcterms:modified xsi:type="dcterms:W3CDTF">2012-05-28T07:18:44Z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