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32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<sst xmlns="http://schemas.openxmlformats.org/spreadsheetml/2006/main" count="81" uniqueCount="80">
  <si>
    <t xml:space="preserve">Предварительное предложение </t>
  </si>
  <si>
    <t>заказчик:</t>
  </si>
  <si>
    <t>порц.</t>
  </si>
  <si>
    <t>Рыбная тарелка из своей коптильни</t>
  </si>
  <si>
    <t>•   Десерт</t>
  </si>
  <si>
    <t>•   Напитки</t>
  </si>
  <si>
    <t>чай /кофе</t>
  </si>
  <si>
    <t>Ждем Ваши комментарии.</t>
  </si>
  <si>
    <t>С уважением, дачник со стажем</t>
  </si>
  <si>
    <t>Юрий Попков</t>
  </si>
  <si>
    <t>Фруктовая ваза</t>
  </si>
  <si>
    <t>Свежие овощи крупной нарезки</t>
  </si>
  <si>
    <t>•   W.D. (встреча гостей)</t>
  </si>
  <si>
    <t>Канапе с дыней и пармой</t>
  </si>
  <si>
    <t>Канапе с сыром и виноградом</t>
  </si>
  <si>
    <t>на шпажках</t>
  </si>
  <si>
    <t>Канапе с черри-томатом и мацареллой</t>
  </si>
  <si>
    <t>Канапе с крутоном и красной икрой</t>
  </si>
  <si>
    <t>Тарталетка с салатом "Оливия"</t>
  </si>
  <si>
    <t>тел.:   +7</t>
  </si>
  <si>
    <t xml:space="preserve">e-mail:    </t>
  </si>
  <si>
    <t>2011 г.</t>
  </si>
  <si>
    <t>начало в ??:00   окончание в ??:00</t>
  </si>
  <si>
    <t>*   ПРИМЕЧАНИЕ:</t>
  </si>
  <si>
    <r>
      <t xml:space="preserve">для бронирования даты и фиксирования цен и условий необходимо внести предоплату </t>
    </r>
    <r>
      <rPr>
        <b/>
        <sz val="14"/>
        <color indexed="8"/>
        <rFont val="Calibri"/>
        <family val="2"/>
      </rPr>
      <t>10%</t>
    </r>
  </si>
  <si>
    <t>тел.:   +7 963 312 1333</t>
  </si>
  <si>
    <t>тел.:   +7 921 946 7436</t>
  </si>
  <si>
    <t>V.I.P. - ЗАЛ с камином</t>
  </si>
  <si>
    <t>2. Обслуживание включено в предложение</t>
  </si>
  <si>
    <t>3. Алкогольные и доп. б/алкогольные напитки от заказчика</t>
  </si>
  <si>
    <t>4. НЕ БЕРЕМ АРЕНДУ ЗАЛА до 00:00</t>
  </si>
  <si>
    <t>5. НЕ БЕРЕМ АРЕНДУ за чехлы и накрытие</t>
  </si>
  <si>
    <t>7. Ланч-боксы с пакетом для упаковки продуктов за отдельную плату</t>
  </si>
  <si>
    <t>8. Бой стекла =500 руб/шт.; фарфор =1'000 руб.</t>
  </si>
  <si>
    <t>гр.</t>
  </si>
  <si>
    <t>Ассорти Дачных сыров</t>
  </si>
  <si>
    <t xml:space="preserve">Тарталетка с салатом из куриного филе и шампиньонов </t>
  </si>
  <si>
    <t>свежих томатов и паприки, отварного картофеля и зелёного горошка</t>
  </si>
  <si>
    <t>Заправлен Дачным майонезом</t>
  </si>
  <si>
    <t xml:space="preserve">Салат "Фиолетовая Мимоза" </t>
  </si>
  <si>
    <t>салат приготовлен из красной рыбы, трюфельного картофеля,</t>
  </si>
  <si>
    <t>зелёного яблока, моркови, яиц и репчатого лука с чесноком</t>
  </si>
  <si>
    <t>Заправлен Дачным Майонезом</t>
  </si>
  <si>
    <t>салат приготовлен по рецепту домашнего "Оливье"</t>
  </si>
  <si>
    <t>с добавлением груши Конференц</t>
  </si>
  <si>
    <t>Канапе с оливкой и корнишоном</t>
  </si>
  <si>
    <t>Рулеты из ветчины с сыром и чесноком (6 шт.)</t>
  </si>
  <si>
    <t>по проведению ФУРШЕТА на 35pers.</t>
  </si>
  <si>
    <t>•   Горячее блюдо  (в шафендише)</t>
  </si>
  <si>
    <t>шашлычки из куриного филе</t>
  </si>
  <si>
    <t>шашлычки из трески в беконе</t>
  </si>
  <si>
    <t>шашлычки из сердечек индейки</t>
  </si>
  <si>
    <t>шашлычки из овощей гриль</t>
  </si>
  <si>
    <t xml:space="preserve">соус в стол </t>
  </si>
  <si>
    <t>Ворчестер (к рыбе)</t>
  </si>
  <si>
    <t>Аджика (к птице и мясу)</t>
  </si>
  <si>
    <t>вес:</t>
  </si>
  <si>
    <t>Ассорти колбас</t>
  </si>
  <si>
    <t>ТОРТ</t>
  </si>
  <si>
    <t>от 1300 руб./кг.</t>
  </si>
  <si>
    <t>(Тирамису, Чиз-Кейк, Медово-Творожный, Наполеон, Медовик,</t>
  </si>
  <si>
    <t>Графские развалины, Птичье молоко, Бисквитный, Безе, Карамельно-банановый,</t>
  </si>
  <si>
    <t>Клубнично-сливочный, Шоколадно-вишневый….)</t>
  </si>
  <si>
    <t>ИТОГО:</t>
  </si>
  <si>
    <t>К ВАШИМ УСЛУГАМ:</t>
  </si>
  <si>
    <t>1. ТОРТ на Ваш выбор от 1'300 руб./кг.</t>
  </si>
  <si>
    <t>* организация арт-программ и шоу...</t>
  </si>
  <si>
    <t>* подбор ведущего с индивидуальным сценарием</t>
  </si>
  <si>
    <t>* звук, свет, спецэффекты, фейерверк</t>
  </si>
  <si>
    <t>* предоставление D.J. Или музыкального коллектива</t>
  </si>
  <si>
    <t>* украшение зала от шаров… до флор-дизайна</t>
  </si>
  <si>
    <t xml:space="preserve">6. АРЕНДА 1'000 руб. за ВСЁ: световые установки, </t>
  </si>
  <si>
    <t xml:space="preserve">     CD-чейнджер на 5 CD-дисков, плазменная панель, проектор</t>
  </si>
  <si>
    <t>ЗВОНИТЕ: +7 (921) 946 7436</t>
  </si>
  <si>
    <t>ЮРИЙ</t>
  </si>
  <si>
    <t>e-mail:   d-a-c-h-a@inbox.ru</t>
  </si>
  <si>
    <t>1'456руб./персону</t>
  </si>
  <si>
    <t>569гр. / персону</t>
  </si>
  <si>
    <t>вариант с горячими блюдами</t>
  </si>
  <si>
    <t>ДАННЫЙ ВАРИАНТ МОЖЕТ БЫТЬ РАССЧИТАН НА ВАШЕ КОЛИЧЕСТВО ГОСТЕЙ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</si>
</sst>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6" fontId="0" fillId="0" borderId="0" xfId="0" applyNumberFormat="1" applyAlignment="1">
      <alignment/>
    </xf>
    <xf numFmtId="0" fontId="34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6" fontId="44" fillId="0" borderId="0" xfId="0" applyNumberFormat="1" applyFont="1" applyAlignment="1">
      <alignment/>
    </xf>
    <xf numFmtId="9" fontId="43" fillId="0" borderId="0" xfId="0" applyNumberFormat="1" applyFont="1" applyAlignment="1">
      <alignment/>
    </xf>
    <xf numFmtId="6" fontId="34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6" fontId="4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9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6" fontId="47" fillId="33" borderId="0" xfId="0" applyNumberFormat="1" applyFont="1" applyFill="1" applyAlignment="1">
      <alignment horizontal="right"/>
    </xf>
    <xf numFmtId="0" fontId="45" fillId="0" borderId="0" xfId="0" applyFont="1" applyAlignment="1">
      <alignment horizontal="left"/>
    </xf>
    <xf numFmtId="3" fontId="34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42" applyFont="1" applyAlignment="1" applyProtection="1">
      <alignment horizontal="left"/>
      <protection/>
    </xf>
    <xf numFmtId="3" fontId="0" fillId="0" borderId="0" xfId="0" applyNumberFormat="1" applyAlignment="1">
      <alignment horizontal="left"/>
    </xf>
    <xf numFmtId="0" fontId="48" fillId="11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6" fillId="11" borderId="0" xfId="0" applyFont="1" applyFill="1" applyAlignment="1">
      <alignment/>
    </xf>
    <xf numFmtId="0" fontId="46" fillId="11" borderId="0" xfId="0" applyFont="1" applyFill="1" applyAlignment="1">
      <alignment horizontal="left"/>
    </xf>
    <xf numFmtId="9" fontId="46" fillId="11" borderId="0" xfId="0" applyNumberFormat="1" applyFont="1" applyFill="1" applyAlignment="1">
      <alignment/>
    </xf>
    <xf numFmtId="6" fontId="46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45" fillId="11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34" fillId="11" borderId="0" xfId="0" applyFont="1" applyFill="1" applyAlignment="1">
      <alignment horizontal="center"/>
    </xf>
    <xf numFmtId="0" fontId="46" fillId="35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havspb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29">
      <selection activeCell="S77" sqref="S77"/>
    </sheetView>
  </sheetViews>
  <sheetFormatPr defaultColWidth="9.140625" defaultRowHeight="15"/>
  <cols>
    <col min="5" max="5" width="10.28125" style="0" customWidth="1"/>
    <col min="6" max="6" width="6.7109375" style="0" customWidth="1"/>
    <col min="7" max="7" width="3.28125" style="0" customWidth="1"/>
    <col min="8" max="8" width="4.7109375" style="0" customWidth="1"/>
    <col min="9" max="9" width="3.57421875" style="0" customWidth="1"/>
    <col min="10" max="10" width="6.421875" style="0" customWidth="1"/>
    <col min="11" max="11" width="4.7109375" style="0" customWidth="1"/>
    <col min="12" max="12" width="12.7109375" style="0" customWidth="1"/>
    <col min="13" max="13" width="3.421875" style="0" customWidth="1"/>
  </cols>
  <sheetData>
    <row r="1" spans="1:13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>
      <c r="A6" s="17"/>
      <c r="B6" s="17"/>
      <c r="C6" s="17"/>
      <c r="D6" s="17"/>
      <c r="E6" s="17"/>
      <c r="F6" s="17"/>
      <c r="G6" s="17"/>
      <c r="H6" s="18" t="s">
        <v>1</v>
      </c>
      <c r="I6" s="18"/>
      <c r="J6" s="50"/>
      <c r="K6" s="50"/>
      <c r="L6" s="50"/>
      <c r="M6" s="19"/>
    </row>
    <row r="7" spans="1:13" ht="15">
      <c r="A7" s="17"/>
      <c r="B7" s="17"/>
      <c r="C7" s="17"/>
      <c r="D7" s="17"/>
      <c r="E7" s="17"/>
      <c r="F7" s="17"/>
      <c r="G7" s="17"/>
      <c r="H7" s="17"/>
      <c r="I7" s="17"/>
      <c r="J7" s="51" t="s">
        <v>19</v>
      </c>
      <c r="K7" s="51"/>
      <c r="L7" s="51"/>
      <c r="M7" s="17"/>
    </row>
    <row r="8" spans="10:12" ht="15">
      <c r="J8" s="20" t="s">
        <v>20</v>
      </c>
      <c r="K8" s="20"/>
      <c r="L8" s="20"/>
    </row>
    <row r="9" spans="1:13" ht="15.75">
      <c r="A9" s="56" t="s">
        <v>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5.75">
      <c r="A10" s="56" t="s">
        <v>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15.75">
      <c r="A11" s="52" t="s">
        <v>27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5">
      <c r="A12" s="55" t="s">
        <v>21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>
      <c r="A13" s="55" t="s">
        <v>22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2" ht="15">
      <c r="A14" s="54" t="s">
        <v>78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5">
      <c r="A15" s="16" t="s">
        <v>12</v>
      </c>
      <c r="B15" s="15"/>
      <c r="C15" s="15"/>
      <c r="D15" s="15"/>
      <c r="E15" s="15"/>
      <c r="F15" s="27" t="s">
        <v>34</v>
      </c>
      <c r="G15" s="15"/>
      <c r="H15" s="15"/>
      <c r="I15" s="15"/>
      <c r="J15" s="15"/>
      <c r="K15" s="15"/>
      <c r="L15" s="15"/>
    </row>
    <row r="16" spans="1:14" ht="15">
      <c r="A16" s="49" t="s">
        <v>13</v>
      </c>
      <c r="B16" s="49"/>
      <c r="C16" s="49"/>
      <c r="D16" s="49"/>
      <c r="E16" s="49"/>
      <c r="F16" s="2">
        <v>20</v>
      </c>
      <c r="H16" s="4"/>
      <c r="I16" s="14"/>
      <c r="J16" s="23">
        <v>35</v>
      </c>
      <c r="K16" s="14"/>
      <c r="L16" s="4"/>
      <c r="N16" s="32">
        <f aca="true" t="shared" si="0" ref="N16:N25">F16*J16</f>
        <v>700</v>
      </c>
    </row>
    <row r="17" spans="1:14" ht="15">
      <c r="A17" s="49" t="s">
        <v>14</v>
      </c>
      <c r="B17" s="49"/>
      <c r="C17" s="49"/>
      <c r="D17" s="49"/>
      <c r="E17" s="49"/>
      <c r="F17" s="2">
        <v>20</v>
      </c>
      <c r="H17" s="4"/>
      <c r="I17" s="14"/>
      <c r="J17" s="23">
        <v>35</v>
      </c>
      <c r="K17" s="14"/>
      <c r="L17" s="4"/>
      <c r="N17" s="32">
        <f t="shared" si="0"/>
        <v>700</v>
      </c>
    </row>
    <row r="18" spans="1:14" ht="15">
      <c r="A18" s="21" t="s">
        <v>16</v>
      </c>
      <c r="B18" s="21"/>
      <c r="C18" s="21"/>
      <c r="D18" s="21"/>
      <c r="E18" s="21"/>
      <c r="F18" s="2">
        <v>20</v>
      </c>
      <c r="H18" s="4"/>
      <c r="I18" s="22"/>
      <c r="J18" s="23">
        <v>35</v>
      </c>
      <c r="K18" s="22"/>
      <c r="L18" s="4"/>
      <c r="N18" s="32">
        <f t="shared" si="0"/>
        <v>700</v>
      </c>
    </row>
    <row r="19" spans="1:14" ht="15">
      <c r="A19" s="21" t="s">
        <v>17</v>
      </c>
      <c r="B19" s="21"/>
      <c r="C19" s="21"/>
      <c r="D19" s="21"/>
      <c r="E19" s="21"/>
      <c r="F19" s="2">
        <v>20</v>
      </c>
      <c r="H19" s="4"/>
      <c r="I19" s="22"/>
      <c r="J19" s="23">
        <v>35</v>
      </c>
      <c r="K19" s="22"/>
      <c r="L19" s="4"/>
      <c r="N19" s="32">
        <f t="shared" si="0"/>
        <v>700</v>
      </c>
    </row>
    <row r="20" spans="1:14" ht="15">
      <c r="A20" s="28" t="s">
        <v>45</v>
      </c>
      <c r="B20" s="28"/>
      <c r="C20" s="28"/>
      <c r="D20" s="28"/>
      <c r="E20" s="28"/>
      <c r="F20" s="2">
        <v>20</v>
      </c>
      <c r="H20" s="4"/>
      <c r="I20" s="26"/>
      <c r="J20" s="23">
        <v>35</v>
      </c>
      <c r="K20" s="26"/>
      <c r="L20" s="4"/>
      <c r="N20" s="32">
        <f t="shared" si="0"/>
        <v>700</v>
      </c>
    </row>
    <row r="21" spans="1:14" ht="15">
      <c r="A21" s="49" t="s">
        <v>3</v>
      </c>
      <c r="B21" s="49"/>
      <c r="C21" s="49"/>
      <c r="D21" s="49"/>
      <c r="E21" s="49"/>
      <c r="F21" s="3">
        <v>200</v>
      </c>
      <c r="G21" s="2" t="s">
        <v>15</v>
      </c>
      <c r="H21" s="4"/>
      <c r="I21" s="1"/>
      <c r="J21" s="23">
        <v>3</v>
      </c>
      <c r="K21" s="1"/>
      <c r="L21" s="4"/>
      <c r="N21" s="32">
        <f t="shared" si="0"/>
        <v>600</v>
      </c>
    </row>
    <row r="22" spans="1:14" ht="15">
      <c r="A22" s="37" t="s">
        <v>57</v>
      </c>
      <c r="B22" s="37"/>
      <c r="C22" s="37"/>
      <c r="D22" s="37"/>
      <c r="E22" s="37"/>
      <c r="F22" s="3">
        <v>200</v>
      </c>
      <c r="G22" s="2" t="s">
        <v>15</v>
      </c>
      <c r="H22" s="4"/>
      <c r="I22" s="36"/>
      <c r="J22" s="23">
        <v>3</v>
      </c>
      <c r="K22" s="36"/>
      <c r="L22" s="4"/>
      <c r="N22" s="32">
        <f>F22*J22</f>
        <v>600</v>
      </c>
    </row>
    <row r="23" spans="1:14" ht="15">
      <c r="A23" s="20" t="s">
        <v>46</v>
      </c>
      <c r="B23" s="31"/>
      <c r="C23" s="31"/>
      <c r="D23" s="31"/>
      <c r="E23" s="31"/>
      <c r="F23" s="3">
        <v>160</v>
      </c>
      <c r="H23" s="4"/>
      <c r="I23" s="26"/>
      <c r="J23">
        <v>5</v>
      </c>
      <c r="K23" s="26"/>
      <c r="L23" s="4"/>
      <c r="N23" s="32">
        <f t="shared" si="0"/>
        <v>800</v>
      </c>
    </row>
    <row r="24" spans="1:14" ht="15">
      <c r="A24" s="28" t="s">
        <v>35</v>
      </c>
      <c r="B24" s="28"/>
      <c r="C24" s="28"/>
      <c r="D24" s="28"/>
      <c r="E24" s="28"/>
      <c r="F24" s="3">
        <v>290</v>
      </c>
      <c r="G24" s="2"/>
      <c r="H24" s="4"/>
      <c r="I24" s="26"/>
      <c r="J24" s="23">
        <v>5</v>
      </c>
      <c r="K24" s="26"/>
      <c r="L24" s="4"/>
      <c r="N24" s="32">
        <f t="shared" si="0"/>
        <v>1450</v>
      </c>
    </row>
    <row r="25" spans="1:14" ht="15">
      <c r="A25" t="s">
        <v>18</v>
      </c>
      <c r="F25" s="3">
        <v>50</v>
      </c>
      <c r="H25" s="4"/>
      <c r="I25" s="22"/>
      <c r="J25" s="23">
        <v>20</v>
      </c>
      <c r="K25" s="22"/>
      <c r="L25" s="4"/>
      <c r="N25" s="32">
        <f t="shared" si="0"/>
        <v>1000</v>
      </c>
    </row>
    <row r="26" spans="1:14" ht="9" customHeight="1">
      <c r="A26" s="2" t="s">
        <v>43</v>
      </c>
      <c r="F26" s="3"/>
      <c r="H26" s="4"/>
      <c r="I26" s="26"/>
      <c r="J26" s="23"/>
      <c r="K26" s="26"/>
      <c r="L26" s="4"/>
      <c r="N26" s="33"/>
    </row>
    <row r="27" spans="1:14" ht="9" customHeight="1">
      <c r="A27" s="2" t="s">
        <v>44</v>
      </c>
      <c r="F27" s="3"/>
      <c r="H27" s="4"/>
      <c r="I27" s="26"/>
      <c r="J27" s="23"/>
      <c r="K27" s="26"/>
      <c r="L27" s="4"/>
      <c r="N27" s="33"/>
    </row>
    <row r="28" spans="1:14" ht="14.25" customHeight="1">
      <c r="A28" t="s">
        <v>36</v>
      </c>
      <c r="B28" s="9"/>
      <c r="C28" s="9"/>
      <c r="D28" s="9"/>
      <c r="E28" s="9"/>
      <c r="F28" s="3">
        <v>50</v>
      </c>
      <c r="H28" s="4"/>
      <c r="I28" s="22"/>
      <c r="J28" s="23">
        <v>20</v>
      </c>
      <c r="K28" s="22"/>
      <c r="L28" s="4"/>
      <c r="N28" s="32">
        <f>F28*J28</f>
        <v>1000</v>
      </c>
    </row>
    <row r="29" spans="1:14" ht="9" customHeight="1">
      <c r="A29" s="2" t="s">
        <v>37</v>
      </c>
      <c r="B29" s="2"/>
      <c r="C29" s="2"/>
      <c r="D29" s="2"/>
      <c r="E29" s="9"/>
      <c r="F29" s="9"/>
      <c r="J29" s="23"/>
      <c r="N29" s="33"/>
    </row>
    <row r="30" spans="1:14" ht="9" customHeight="1">
      <c r="A30" s="2" t="s">
        <v>38</v>
      </c>
      <c r="B30" s="2"/>
      <c r="C30" s="2"/>
      <c r="D30" s="2"/>
      <c r="J30" s="23"/>
      <c r="N30" s="33"/>
    </row>
    <row r="31" spans="1:14" ht="12.75" customHeight="1">
      <c r="A31" s="9" t="s">
        <v>39</v>
      </c>
      <c r="B31" s="2"/>
      <c r="C31" s="2"/>
      <c r="D31" s="2"/>
      <c r="F31" s="3">
        <v>50</v>
      </c>
      <c r="H31" s="4"/>
      <c r="I31" s="26"/>
      <c r="J31" s="23">
        <v>20</v>
      </c>
      <c r="K31" s="26"/>
      <c r="L31" s="4"/>
      <c r="N31" s="32">
        <f>F31*J31</f>
        <v>1000</v>
      </c>
    </row>
    <row r="32" spans="1:14" ht="12.75" customHeight="1">
      <c r="A32" s="2" t="s">
        <v>40</v>
      </c>
      <c r="B32" s="2"/>
      <c r="C32" s="2"/>
      <c r="D32" s="2"/>
      <c r="J32" s="23"/>
      <c r="N32" s="33"/>
    </row>
    <row r="33" spans="1:14" ht="9" customHeight="1">
      <c r="A33" s="2" t="s">
        <v>41</v>
      </c>
      <c r="B33" s="2"/>
      <c r="C33" s="2"/>
      <c r="D33" s="2"/>
      <c r="J33" s="23"/>
      <c r="N33" s="33"/>
    </row>
    <row r="34" spans="1:14" ht="9" customHeight="1">
      <c r="A34" s="2" t="s">
        <v>42</v>
      </c>
      <c r="B34" s="2"/>
      <c r="C34" s="2"/>
      <c r="D34" s="2"/>
      <c r="J34" s="23"/>
      <c r="N34" s="33"/>
    </row>
    <row r="35" spans="1:14" ht="12" customHeight="1">
      <c r="A35" t="s">
        <v>11</v>
      </c>
      <c r="F35" s="3">
        <v>280</v>
      </c>
      <c r="H35" s="4"/>
      <c r="I35" s="7"/>
      <c r="J35" s="23">
        <v>5</v>
      </c>
      <c r="K35" s="7"/>
      <c r="L35" s="4"/>
      <c r="N35" s="32">
        <f>F35*J35</f>
        <v>1400</v>
      </c>
    </row>
    <row r="36" spans="1:14" ht="12" customHeight="1">
      <c r="A36" t="s">
        <v>10</v>
      </c>
      <c r="F36" s="3">
        <v>525</v>
      </c>
      <c r="H36" s="4"/>
      <c r="I36" s="7"/>
      <c r="J36" s="23">
        <v>3</v>
      </c>
      <c r="K36" s="7"/>
      <c r="L36" s="4"/>
      <c r="N36" s="32">
        <f>F36*J36</f>
        <v>1575</v>
      </c>
    </row>
    <row r="37" spans="6:14" ht="12" customHeight="1">
      <c r="F37" s="3"/>
      <c r="H37" s="4"/>
      <c r="I37" s="30"/>
      <c r="J37" s="23"/>
      <c r="K37" s="30"/>
      <c r="L37" s="4"/>
      <c r="N37" s="32"/>
    </row>
    <row r="38" spans="1:14" ht="12" customHeight="1">
      <c r="A38" s="8" t="s">
        <v>48</v>
      </c>
      <c r="B38" s="8"/>
      <c r="C38" s="8"/>
      <c r="D38" s="8"/>
      <c r="E38" s="8"/>
      <c r="F38" s="8"/>
      <c r="G38" s="8"/>
      <c r="H38" s="10"/>
      <c r="I38" s="30"/>
      <c r="J38" s="24"/>
      <c r="K38" s="30"/>
      <c r="L38" s="4"/>
      <c r="N38" s="32"/>
    </row>
    <row r="39" spans="1:14" ht="12.75" customHeight="1">
      <c r="A39" t="s">
        <v>49</v>
      </c>
      <c r="F39" s="3">
        <v>100</v>
      </c>
      <c r="H39" s="4"/>
      <c r="I39" s="30"/>
      <c r="J39" s="23">
        <v>15</v>
      </c>
      <c r="K39" s="30"/>
      <c r="L39" s="4"/>
      <c r="N39" s="32">
        <f>F39*J39</f>
        <v>1500</v>
      </c>
    </row>
    <row r="40" spans="1:14" ht="12.75" customHeight="1">
      <c r="A40" s="9" t="s">
        <v>50</v>
      </c>
      <c r="F40" s="3">
        <v>100</v>
      </c>
      <c r="H40" s="4"/>
      <c r="I40" s="30"/>
      <c r="J40" s="23">
        <v>15</v>
      </c>
      <c r="K40" s="30"/>
      <c r="L40" s="4"/>
      <c r="N40" s="32">
        <f>F40*J40</f>
        <v>1500</v>
      </c>
    </row>
    <row r="41" spans="1:14" ht="12.75" customHeight="1">
      <c r="A41" s="9" t="s">
        <v>51</v>
      </c>
      <c r="F41" s="3">
        <v>100</v>
      </c>
      <c r="H41" s="4"/>
      <c r="I41" s="30"/>
      <c r="J41" s="23">
        <v>15</v>
      </c>
      <c r="K41" s="30"/>
      <c r="L41" s="4"/>
      <c r="N41" s="32">
        <f>F41*J41</f>
        <v>1500</v>
      </c>
    </row>
    <row r="42" spans="1:14" ht="12.75" customHeight="1">
      <c r="A42" s="9" t="s">
        <v>52</v>
      </c>
      <c r="F42" s="3">
        <v>100</v>
      </c>
      <c r="H42" s="4"/>
      <c r="I42" s="30"/>
      <c r="J42" s="23">
        <v>15</v>
      </c>
      <c r="K42" s="30"/>
      <c r="L42" s="4"/>
      <c r="N42" s="32">
        <f>F42*J42</f>
        <v>1500</v>
      </c>
    </row>
    <row r="43" spans="10:14" ht="12" customHeight="1">
      <c r="J43" s="23"/>
      <c r="N43" s="32"/>
    </row>
    <row r="44" spans="1:14" ht="12" customHeight="1">
      <c r="A44" s="5" t="s">
        <v>53</v>
      </c>
      <c r="F44" s="8"/>
      <c r="H44" s="12"/>
      <c r="I44" s="29"/>
      <c r="J44" s="39"/>
      <c r="K44" s="30"/>
      <c r="L44" s="4"/>
      <c r="N44" s="32"/>
    </row>
    <row r="45" spans="1:14" ht="12" customHeight="1">
      <c r="A45" t="s">
        <v>54</v>
      </c>
      <c r="F45" s="3">
        <v>50</v>
      </c>
      <c r="H45" s="4"/>
      <c r="I45" s="30"/>
      <c r="J45" s="23">
        <v>10</v>
      </c>
      <c r="K45" s="30"/>
      <c r="L45" s="4"/>
      <c r="N45" s="32">
        <f>F45*J45</f>
        <v>500</v>
      </c>
    </row>
    <row r="46" spans="1:14" ht="12" customHeight="1">
      <c r="A46" t="s">
        <v>55</v>
      </c>
      <c r="F46" s="3">
        <v>50</v>
      </c>
      <c r="H46" s="4"/>
      <c r="I46" s="30"/>
      <c r="J46" s="23">
        <v>10</v>
      </c>
      <c r="K46" s="30"/>
      <c r="L46" s="4"/>
      <c r="N46" s="32">
        <f>F46*J46</f>
        <v>500</v>
      </c>
    </row>
    <row r="47" spans="6:14" ht="12" customHeight="1">
      <c r="F47" s="3"/>
      <c r="H47" s="4"/>
      <c r="I47" s="30"/>
      <c r="J47" s="23"/>
      <c r="K47" s="30"/>
      <c r="L47" s="4"/>
      <c r="N47" s="32"/>
    </row>
    <row r="48" spans="10:14" ht="15">
      <c r="J48" s="23"/>
      <c r="N48" s="33"/>
    </row>
    <row r="49" spans="1:14" ht="14.25" customHeight="1">
      <c r="A49" s="8" t="s">
        <v>4</v>
      </c>
      <c r="B49" s="8"/>
      <c r="C49" s="8"/>
      <c r="D49" s="8"/>
      <c r="E49" s="8"/>
      <c r="F49" s="8"/>
      <c r="G49" s="8"/>
      <c r="H49" s="8"/>
      <c r="I49" s="8"/>
      <c r="J49" s="8"/>
      <c r="K49" s="8"/>
      <c r="N49" s="32"/>
    </row>
    <row r="50" spans="1:14" ht="14.25" customHeight="1">
      <c r="A50" t="s">
        <v>58</v>
      </c>
      <c r="F50" s="2">
        <v>1000</v>
      </c>
      <c r="H50" s="12" t="s">
        <v>59</v>
      </c>
      <c r="I50" s="36"/>
      <c r="K50" s="36"/>
      <c r="L50" s="4"/>
      <c r="N50" s="32"/>
    </row>
    <row r="51" spans="1:14" ht="14.25" customHeight="1">
      <c r="A51" s="2" t="s">
        <v>60</v>
      </c>
      <c r="N51" s="32"/>
    </row>
    <row r="52" spans="1:14" ht="14.25" customHeight="1">
      <c r="A52" s="2" t="s">
        <v>61</v>
      </c>
      <c r="M52" s="40" t="s">
        <v>56</v>
      </c>
      <c r="N52" s="35">
        <f>SUM(N16:N51)</f>
        <v>19925</v>
      </c>
    </row>
    <row r="53" spans="1:14" ht="14.25" customHeight="1">
      <c r="A53" s="2" t="s">
        <v>62</v>
      </c>
      <c r="M53" s="40"/>
      <c r="N53" s="35"/>
    </row>
    <row r="54" spans="1:14" ht="15">
      <c r="A54" s="5"/>
      <c r="N54" s="33"/>
    </row>
    <row r="55" spans="1:14" ht="15.75">
      <c r="A55" s="53" t="s">
        <v>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N55" s="33"/>
    </row>
    <row r="56" spans="1:14" ht="15">
      <c r="A56" s="49" t="s">
        <v>6</v>
      </c>
      <c r="B56" s="49"/>
      <c r="C56" s="49"/>
      <c r="D56" s="49"/>
      <c r="E56" s="49"/>
      <c r="F56" s="2" t="s">
        <v>2</v>
      </c>
      <c r="H56" s="4"/>
      <c r="I56" s="36"/>
      <c r="J56">
        <v>35</v>
      </c>
      <c r="K56" s="36"/>
      <c r="L56" s="4"/>
      <c r="N56" s="33"/>
    </row>
    <row r="57" spans="1:14" ht="15">
      <c r="A57" s="2"/>
      <c r="B57" s="38"/>
      <c r="C57" s="38"/>
      <c r="D57" s="38"/>
      <c r="E57" s="38"/>
      <c r="F57" s="6"/>
      <c r="L57" s="4"/>
      <c r="N57" s="34"/>
    </row>
    <row r="58" spans="1:14" ht="15.75" customHeight="1">
      <c r="A58" s="57" t="s">
        <v>63</v>
      </c>
      <c r="B58" s="58"/>
      <c r="C58" s="58"/>
      <c r="D58" s="58"/>
      <c r="E58" s="58"/>
      <c r="F58" s="59"/>
      <c r="G58" s="57"/>
      <c r="H58" s="57"/>
      <c r="I58" s="57"/>
      <c r="J58" s="57"/>
      <c r="K58" s="57"/>
      <c r="L58" s="60">
        <v>50962</v>
      </c>
      <c r="M58" s="61"/>
      <c r="N58" s="62"/>
    </row>
    <row r="59" spans="1:14" ht="12" customHeight="1">
      <c r="A59" s="2"/>
      <c r="B59" s="38"/>
      <c r="C59" s="38"/>
      <c r="D59" s="38"/>
      <c r="E59" s="38"/>
      <c r="F59" s="6"/>
      <c r="L59" s="25"/>
      <c r="N59" s="63"/>
    </row>
    <row r="60" spans="1:14" ht="18.75">
      <c r="A60" s="41" t="s">
        <v>76</v>
      </c>
      <c r="B60" s="42"/>
      <c r="C60" s="42"/>
      <c r="D60" s="42" t="s">
        <v>77</v>
      </c>
      <c r="E60" s="42"/>
      <c r="F60" s="43"/>
      <c r="G60" s="44"/>
      <c r="H60" s="44"/>
      <c r="I60" s="44"/>
      <c r="J60" s="44"/>
      <c r="K60" s="44"/>
      <c r="L60" s="45"/>
      <c r="M60" s="44"/>
      <c r="N60" s="35"/>
    </row>
    <row r="61" spans="1:14" ht="15">
      <c r="A61" s="2"/>
      <c r="B61" s="38"/>
      <c r="C61" s="38"/>
      <c r="D61" s="38"/>
      <c r="E61" s="38"/>
      <c r="F61" s="6"/>
      <c r="L61" s="25"/>
      <c r="N61" s="63"/>
    </row>
    <row r="62" spans="1:14" ht="18.75">
      <c r="A62" s="66" t="s">
        <v>79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ht="15">
      <c r="A63" s="2"/>
      <c r="B63" s="38"/>
      <c r="C63" s="38"/>
      <c r="D63" s="38"/>
      <c r="E63" s="38"/>
      <c r="F63" s="6"/>
      <c r="L63" s="25"/>
      <c r="N63" s="63"/>
    </row>
    <row r="64" spans="1:14" ht="15">
      <c r="A64" s="5" t="s">
        <v>23</v>
      </c>
      <c r="B64" s="38"/>
      <c r="C64" s="38"/>
      <c r="D64" s="38"/>
      <c r="E64" s="38"/>
      <c r="F64" s="6"/>
      <c r="G64" s="5" t="s">
        <v>64</v>
      </c>
      <c r="L64" s="25"/>
      <c r="N64" s="63"/>
    </row>
    <row r="65" spans="1:14" ht="15">
      <c r="A65" s="40" t="s">
        <v>65</v>
      </c>
      <c r="B65" s="13"/>
      <c r="C65" s="13"/>
      <c r="D65" s="46"/>
      <c r="E65" s="46"/>
      <c r="F65" s="11"/>
      <c r="G65" s="2" t="s">
        <v>66</v>
      </c>
      <c r="L65" s="25"/>
      <c r="N65" s="63"/>
    </row>
    <row r="66" spans="1:14" ht="15">
      <c r="A66" s="2" t="s">
        <v>28</v>
      </c>
      <c r="B66" s="13"/>
      <c r="C66" s="13"/>
      <c r="D66" s="46"/>
      <c r="E66" s="46"/>
      <c r="F66" s="11"/>
      <c r="G66" s="2" t="s">
        <v>67</v>
      </c>
      <c r="L66" s="25"/>
      <c r="N66" s="63"/>
    </row>
    <row r="67" spans="1:14" ht="15">
      <c r="A67" s="2" t="s">
        <v>29</v>
      </c>
      <c r="B67" s="13"/>
      <c r="C67" s="13"/>
      <c r="D67" s="46"/>
      <c r="E67" s="46"/>
      <c r="F67" s="11"/>
      <c r="G67" s="2" t="s">
        <v>68</v>
      </c>
      <c r="L67" s="25"/>
      <c r="N67" s="63"/>
    </row>
    <row r="68" spans="1:14" ht="15">
      <c r="A68" s="2" t="s">
        <v>30</v>
      </c>
      <c r="B68" s="13"/>
      <c r="C68" s="13"/>
      <c r="D68" s="46"/>
      <c r="E68" s="46"/>
      <c r="F68" s="11"/>
      <c r="G68" s="2" t="s">
        <v>69</v>
      </c>
      <c r="L68" s="25"/>
      <c r="N68" s="63"/>
    </row>
    <row r="69" spans="1:14" ht="15">
      <c r="A69" s="2" t="s">
        <v>31</v>
      </c>
      <c r="B69" s="46"/>
      <c r="C69" s="46"/>
      <c r="D69" s="46"/>
      <c r="E69" s="46"/>
      <c r="F69" s="11"/>
      <c r="G69" s="2" t="s">
        <v>70</v>
      </c>
      <c r="L69" s="25"/>
      <c r="N69" s="64"/>
    </row>
    <row r="70" spans="1:14" ht="15">
      <c r="A70" s="2" t="s">
        <v>71</v>
      </c>
      <c r="B70" s="46"/>
      <c r="C70" s="46"/>
      <c r="D70" s="46"/>
      <c r="E70" s="46"/>
      <c r="F70" s="11"/>
      <c r="G70" s="2"/>
      <c r="L70" s="25"/>
      <c r="N70" s="64"/>
    </row>
    <row r="71" spans="1:14" ht="15">
      <c r="A71" s="2" t="s">
        <v>72</v>
      </c>
      <c r="B71" s="46"/>
      <c r="C71" s="46"/>
      <c r="D71" s="46"/>
      <c r="E71" s="46"/>
      <c r="F71" s="11"/>
      <c r="G71" s="5" t="s">
        <v>73</v>
      </c>
      <c r="K71" s="5" t="s">
        <v>74</v>
      </c>
      <c r="L71" s="25"/>
      <c r="N71" s="64"/>
    </row>
    <row r="72" spans="1:14" ht="15">
      <c r="A72" s="2" t="s">
        <v>32</v>
      </c>
      <c r="B72" s="46"/>
      <c r="C72" s="46"/>
      <c r="D72" s="46"/>
      <c r="E72" s="46"/>
      <c r="F72" s="11"/>
      <c r="G72" s="2"/>
      <c r="L72" s="25"/>
      <c r="N72" s="64"/>
    </row>
    <row r="73" spans="1:14" ht="15">
      <c r="A73" s="2" t="s">
        <v>33</v>
      </c>
      <c r="B73" s="46"/>
      <c r="C73" s="46"/>
      <c r="D73" s="46"/>
      <c r="E73" s="46"/>
      <c r="F73" s="11"/>
      <c r="G73" s="2"/>
      <c r="L73" s="25"/>
      <c r="N73" s="64"/>
    </row>
    <row r="74" spans="1:14" ht="15">
      <c r="A74" s="2"/>
      <c r="B74" s="46"/>
      <c r="C74" s="46"/>
      <c r="D74" s="46"/>
      <c r="E74" s="46"/>
      <c r="F74" s="11"/>
      <c r="G74" s="2"/>
      <c r="L74" s="25"/>
      <c r="N74" s="64"/>
    </row>
    <row r="75" spans="1:14" ht="18.75">
      <c r="A75" s="65" t="s">
        <v>24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1:12" ht="15">
      <c r="A76" s="54" t="s">
        <v>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8" spans="8:13" ht="15">
      <c r="H78" s="5" t="s">
        <v>8</v>
      </c>
      <c r="I78" s="5"/>
      <c r="J78" s="5"/>
      <c r="K78" s="5"/>
      <c r="L78" s="5"/>
      <c r="M78" s="5"/>
    </row>
    <row r="79" spans="8:13" ht="15">
      <c r="H79" s="5"/>
      <c r="I79" s="5"/>
      <c r="J79" s="5" t="s">
        <v>9</v>
      </c>
      <c r="K79" s="5"/>
      <c r="L79" s="5"/>
      <c r="M79" s="5"/>
    </row>
    <row r="80" spans="8:13" ht="15">
      <c r="H80" s="5"/>
      <c r="I80" s="5"/>
      <c r="J80" s="47" t="s">
        <v>25</v>
      </c>
      <c r="K80" s="5"/>
      <c r="L80" s="5"/>
      <c r="M80" s="5"/>
    </row>
    <row r="81" spans="8:13" ht="15">
      <c r="H81" s="5"/>
      <c r="I81" s="5"/>
      <c r="J81" s="47" t="s">
        <v>26</v>
      </c>
      <c r="K81" s="5"/>
      <c r="L81" s="5"/>
      <c r="M81" s="5"/>
    </row>
    <row r="82" spans="1:13" ht="15">
      <c r="A82" s="48"/>
      <c r="B82" s="48"/>
      <c r="C82" s="48"/>
      <c r="D82" s="48"/>
      <c r="E82" s="48"/>
      <c r="F82" s="48"/>
      <c r="G82" s="48"/>
      <c r="H82" s="48"/>
      <c r="I82" s="48"/>
      <c r="J82" s="48" t="s">
        <v>75</v>
      </c>
      <c r="K82" s="48"/>
      <c r="L82" s="48"/>
      <c r="M82" s="5"/>
    </row>
  </sheetData>
  <sheetProtection/>
  <mergeCells count="17">
    <mergeCell ref="A62:N62"/>
    <mergeCell ref="A75:N75"/>
    <mergeCell ref="A76:L76"/>
    <mergeCell ref="A1:M5"/>
    <mergeCell ref="A9:M9"/>
    <mergeCell ref="A10:M10"/>
    <mergeCell ref="A13:M13"/>
    <mergeCell ref="A14:L14"/>
    <mergeCell ref="A12:M12"/>
    <mergeCell ref="A16:E16"/>
    <mergeCell ref="A17:E17"/>
    <mergeCell ref="A21:E21"/>
    <mergeCell ref="J6:L6"/>
    <mergeCell ref="J7:L7"/>
    <mergeCell ref="A11:M11"/>
    <mergeCell ref="A56:E56"/>
    <mergeCell ref="A55:K55"/>
  </mergeCells>
  <hyperlinks>
    <hyperlink ref="J79" r:id="rId1" display="www.dachavspb.ru"/>
  </hyperlinks>
  <printOptions/>
  <pageMargins left="0.25" right="0.25" top="0.75" bottom="0.75" header="0.3" footer="0.3"/>
  <pageSetup horizontalDpi="600" verticalDpi="600" orientation="portrait" paperSize="9" scale="65" r:id="rId4"/>
  <legacyDrawing r:id="rId3"/>
  <oleObjects>
    <oleObject progId="CorelDraw.Graphic.13" shapeId="138359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Home</cp:lastModifiedBy>
  <cp:lastPrinted>2012-04-17T09:40:11Z</cp:lastPrinted>
  <dcterms:created xsi:type="dcterms:W3CDTF">2010-07-21T16:49:40Z</dcterms:created>
  <dcterms:modified xsi:type="dcterms:W3CDTF">2012-05-28T07:17:16Z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